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Q10" i="1"/>
  <c r="K10"/>
  <c r="E10"/>
  <c r="R10" s="1"/>
  <c r="Q9"/>
  <c r="K9"/>
  <c r="E9"/>
  <c r="R9" s="1"/>
  <c r="Q8"/>
  <c r="K8"/>
  <c r="E8"/>
  <c r="R8" s="1"/>
  <c r="R11" s="1"/>
</calcChain>
</file>

<file path=xl/sharedStrings.xml><?xml version="1.0" encoding="utf-8"?>
<sst xmlns="http://schemas.openxmlformats.org/spreadsheetml/2006/main" count="37" uniqueCount="37">
  <si>
    <t>Situaţia numărului de preşcolari şi elevi în anul școlar 2020-2021 -Inceput sem I</t>
  </si>
  <si>
    <t>Nr. 1548/08.10.2020</t>
  </si>
  <si>
    <t>Nr. crt</t>
  </si>
  <si>
    <t>Institutia de invatamant</t>
  </si>
  <si>
    <t>Efectiv nivel prescolar</t>
  </si>
  <si>
    <t>Total nivel prescolar</t>
  </si>
  <si>
    <t>Efective nivel primar</t>
  </si>
  <si>
    <t>Total efectiv nivel primar</t>
  </si>
  <si>
    <t>Efective nivel gimnazial</t>
  </si>
  <si>
    <t>Total efectiv nivel gimnazial</t>
  </si>
  <si>
    <t>Total efectiv instituție de învățământ</t>
  </si>
  <si>
    <t>Gr Mijlocie</t>
  </si>
  <si>
    <t>Gr Mare</t>
  </si>
  <si>
    <t>preg.</t>
  </si>
  <si>
    <t>I</t>
  </si>
  <si>
    <t>II</t>
  </si>
  <si>
    <t>III</t>
  </si>
  <si>
    <t>IV</t>
  </si>
  <si>
    <t>V</t>
  </si>
  <si>
    <t>VI A</t>
  </si>
  <si>
    <t>VI B</t>
  </si>
  <si>
    <t>VII</t>
  </si>
  <si>
    <t>VIII</t>
  </si>
  <si>
    <t>Școala Gimnazială nr.1, Vărăști, com. Vărăști, jud. Giurgiu</t>
  </si>
  <si>
    <t>Școala Gimnazială nr.2, Dobreni, com. Vărăști, jud. Giurgiu</t>
  </si>
  <si>
    <t>Școala  Primară nr.3, Obedeni, com. Vărăști, jud. Giurgiu</t>
  </si>
  <si>
    <t>TOTAL</t>
  </si>
  <si>
    <t>Clase preşcolar</t>
  </si>
  <si>
    <t>5 CLASE</t>
  </si>
  <si>
    <t>Clase nivel primar</t>
  </si>
  <si>
    <t>11 CLASE</t>
  </si>
  <si>
    <t>Clase nivel gimnazial</t>
  </si>
  <si>
    <t>9 CLASE</t>
  </si>
  <si>
    <t>Director,</t>
  </si>
  <si>
    <t>Secretar,</t>
  </si>
  <si>
    <t>Prof. Rujan Andra Vasilica</t>
  </si>
  <si>
    <t>Conu Florentina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</si>
</sst>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49" fontId="2" fillId="3" borderId="2" xfId="0" applyNumberFormat="1" applyFont="1" applyFill="1" applyBorder="1" applyAlignment="1">
      <alignment horizontal="center" wrapText="1"/>
    </xf>
    <xf numFmtId="49" fontId="2" fillId="3" borderId="3" xfId="0" applyNumberFormat="1" applyFont="1" applyFill="1" applyBorder="1" applyAlignment="1">
      <alignment horizontal="center" wrapText="1"/>
    </xf>
    <xf numFmtId="49" fontId="2" fillId="3" borderId="4" xfId="0" applyNumberFormat="1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49" fontId="2" fillId="3" borderId="5" xfId="0" applyNumberFormat="1" applyFont="1" applyFill="1" applyBorder="1" applyAlignment="1">
      <alignment horizontal="center" wrapText="1"/>
    </xf>
    <xf numFmtId="49" fontId="2" fillId="3" borderId="5" xfId="0" applyNumberFormat="1" applyFont="1" applyFill="1" applyBorder="1" applyAlignment="1">
      <alignment horizontal="center" wrapText="1"/>
    </xf>
    <xf numFmtId="0" fontId="2" fillId="4" borderId="1" xfId="0" applyFont="1" applyFill="1" applyBorder="1"/>
    <xf numFmtId="0" fontId="2" fillId="5" borderId="1" xfId="0" applyFont="1" applyFill="1" applyBorder="1"/>
    <xf numFmtId="0" fontId="1" fillId="6" borderId="1" xfId="0" applyFont="1" applyFill="1" applyBorder="1"/>
    <xf numFmtId="0" fontId="2" fillId="6" borderId="1" xfId="0" applyFont="1" applyFill="1" applyBorder="1" applyAlignment="1">
      <alignment wrapText="1"/>
    </xf>
    <xf numFmtId="0" fontId="3" fillId="3" borderId="1" xfId="0" applyFont="1" applyFill="1" applyBorder="1"/>
    <xf numFmtId="0" fontId="3" fillId="4" borderId="1" xfId="0" applyFont="1" applyFill="1" applyBorder="1"/>
    <xf numFmtId="0" fontId="3" fillId="5" borderId="1" xfId="0" applyFont="1" applyFill="1" applyBorder="1"/>
    <xf numFmtId="0" fontId="4" fillId="6" borderId="1" xfId="0" applyFont="1" applyFill="1" applyBorder="1"/>
    <xf numFmtId="0" fontId="1" fillId="6" borderId="1" xfId="0" applyFont="1" applyFill="1" applyBorder="1" applyAlignment="1">
      <alignment wrapText="1"/>
    </xf>
    <xf numFmtId="0" fontId="5" fillId="2" borderId="0" xfId="0" applyFont="1" applyFill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R18"/>
  <sheetViews>
    <sheetView tabSelected="1" workbookViewId="0">
      <selection sqref="A1:XFD1048576"/>
    </sheetView>
  </sheetViews>
  <sheetFormatPr defaultRowHeight="15"/>
  <cols>
    <col min="2" max="2" width="22.5703125" bestFit="1" customWidth="1"/>
    <col min="3" max="5" width="6.7109375" customWidth="1"/>
    <col min="6" max="6" width="7.7109375" customWidth="1"/>
    <col min="7" max="10" width="5.5703125" customWidth="1"/>
    <col min="11" max="11" width="6.7109375" customWidth="1"/>
    <col min="12" max="16" width="5.7109375" customWidth="1"/>
    <col min="17" max="17" width="6.85546875" customWidth="1"/>
    <col min="18" max="18" width="12.85546875" customWidth="1"/>
  </cols>
  <sheetData>
    <row r="2" spans="1:18">
      <c r="B2" t="s">
        <v>0</v>
      </c>
    </row>
    <row r="3" spans="1:18">
      <c r="O3" t="s">
        <v>1</v>
      </c>
    </row>
    <row r="6" spans="1:18">
      <c r="A6" s="1" t="s">
        <v>2</v>
      </c>
      <c r="B6" s="2" t="s">
        <v>3</v>
      </c>
      <c r="C6" s="3" t="s">
        <v>4</v>
      </c>
      <c r="D6" s="4"/>
      <c r="E6" s="5" t="s">
        <v>5</v>
      </c>
      <c r="F6" s="6" t="s">
        <v>6</v>
      </c>
      <c r="G6" s="6"/>
      <c r="H6" s="6"/>
      <c r="I6" s="6"/>
      <c r="J6" s="6"/>
      <c r="K6" s="7" t="s">
        <v>7</v>
      </c>
      <c r="L6" s="8" t="s">
        <v>8</v>
      </c>
      <c r="M6" s="8"/>
      <c r="N6" s="8"/>
      <c r="O6" s="8"/>
      <c r="P6" s="8"/>
      <c r="Q6" s="9" t="s">
        <v>9</v>
      </c>
      <c r="R6" s="2" t="s">
        <v>10</v>
      </c>
    </row>
    <row r="7" spans="1:18" ht="45">
      <c r="A7" s="1"/>
      <c r="B7" s="2"/>
      <c r="C7" s="10" t="s">
        <v>11</v>
      </c>
      <c r="D7" s="10" t="s">
        <v>12</v>
      </c>
      <c r="E7" s="11"/>
      <c r="F7" s="12" t="s">
        <v>13</v>
      </c>
      <c r="G7" s="12" t="s">
        <v>14</v>
      </c>
      <c r="H7" s="12" t="s">
        <v>15</v>
      </c>
      <c r="I7" s="12" t="s">
        <v>16</v>
      </c>
      <c r="J7" s="12" t="s">
        <v>17</v>
      </c>
      <c r="K7" s="7"/>
      <c r="L7" s="13" t="s">
        <v>18</v>
      </c>
      <c r="M7" s="13" t="s">
        <v>19</v>
      </c>
      <c r="N7" s="13" t="s">
        <v>20</v>
      </c>
      <c r="O7" s="13" t="s">
        <v>21</v>
      </c>
      <c r="P7" s="13" t="s">
        <v>22</v>
      </c>
      <c r="Q7" s="9"/>
      <c r="R7" s="2"/>
    </row>
    <row r="8" spans="1:18" ht="45">
      <c r="A8" s="14">
        <v>1</v>
      </c>
      <c r="B8" s="15" t="s">
        <v>23</v>
      </c>
      <c r="C8" s="16">
        <v>25</v>
      </c>
      <c r="D8" s="16">
        <v>23</v>
      </c>
      <c r="E8" s="16">
        <f>SUM(C8:D8)</f>
        <v>48</v>
      </c>
      <c r="F8" s="17">
        <v>23</v>
      </c>
      <c r="G8" s="17">
        <v>31</v>
      </c>
      <c r="H8" s="17">
        <v>28</v>
      </c>
      <c r="I8" s="17">
        <v>23</v>
      </c>
      <c r="J8" s="17">
        <v>25</v>
      </c>
      <c r="K8" s="17">
        <f>SUM(F8:J8)</f>
        <v>130</v>
      </c>
      <c r="L8" s="18">
        <v>28</v>
      </c>
      <c r="M8" s="18">
        <v>18</v>
      </c>
      <c r="N8" s="18">
        <v>18</v>
      </c>
      <c r="O8" s="18">
        <v>25</v>
      </c>
      <c r="P8" s="18">
        <v>28</v>
      </c>
      <c r="Q8" s="18">
        <f>SUM(L8:P8)</f>
        <v>117</v>
      </c>
      <c r="R8" s="19">
        <f>E8+K8+Q8</f>
        <v>295</v>
      </c>
    </row>
    <row r="9" spans="1:18" ht="45">
      <c r="A9" s="14">
        <v>2</v>
      </c>
      <c r="B9" s="20" t="s">
        <v>24</v>
      </c>
      <c r="C9" s="16">
        <v>17</v>
      </c>
      <c r="D9" s="16">
        <v>22</v>
      </c>
      <c r="E9" s="16">
        <f>SUM(C9:D9)</f>
        <v>39</v>
      </c>
      <c r="F9" s="17">
        <v>23</v>
      </c>
      <c r="G9" s="17">
        <v>22</v>
      </c>
      <c r="H9" s="17">
        <v>29</v>
      </c>
      <c r="I9" s="17">
        <v>25</v>
      </c>
      <c r="J9" s="17">
        <v>22</v>
      </c>
      <c r="K9" s="17">
        <f>SUM(F9:J9)</f>
        <v>121</v>
      </c>
      <c r="L9" s="18">
        <v>25</v>
      </c>
      <c r="M9" s="18">
        <v>31</v>
      </c>
      <c r="N9" s="18"/>
      <c r="O9" s="18">
        <v>23</v>
      </c>
      <c r="P9" s="18">
        <v>16</v>
      </c>
      <c r="Q9" s="18">
        <f>SUM(L9:P9)</f>
        <v>95</v>
      </c>
      <c r="R9" s="19">
        <f>E9+K9+Q9</f>
        <v>255</v>
      </c>
    </row>
    <row r="10" spans="1:18" ht="45">
      <c r="A10" s="14">
        <v>3</v>
      </c>
      <c r="B10" s="20" t="s">
        <v>25</v>
      </c>
      <c r="C10" s="16">
        <v>0</v>
      </c>
      <c r="D10" s="16">
        <v>24</v>
      </c>
      <c r="E10" s="16">
        <f>SUM(C10:D10)</f>
        <v>24</v>
      </c>
      <c r="F10" s="17"/>
      <c r="G10" s="17"/>
      <c r="H10" s="17"/>
      <c r="I10" s="17">
        <v>15</v>
      </c>
      <c r="J10" s="17"/>
      <c r="K10" s="17">
        <f t="shared" ref="K10" si="0">SUM(F10:J10)</f>
        <v>15</v>
      </c>
      <c r="L10" s="18"/>
      <c r="M10" s="18"/>
      <c r="N10" s="18"/>
      <c r="O10" s="18"/>
      <c r="P10" s="18"/>
      <c r="Q10" s="18">
        <f>SUM(L10:P10)</f>
        <v>0</v>
      </c>
      <c r="R10" s="19">
        <f>E10+K10+Q10</f>
        <v>39</v>
      </c>
    </row>
    <row r="11" spans="1:18" ht="15.75">
      <c r="P11" s="21" t="s">
        <v>26</v>
      </c>
      <c r="Q11" s="21"/>
      <c r="R11" s="21">
        <f>SUM(R8:R10)</f>
        <v>589</v>
      </c>
    </row>
    <row r="13" spans="1:18">
      <c r="C13" s="22" t="s">
        <v>27</v>
      </c>
      <c r="D13" s="22"/>
      <c r="F13" t="s">
        <v>28</v>
      </c>
    </row>
    <row r="14" spans="1:18">
      <c r="C14" s="22" t="s">
        <v>29</v>
      </c>
      <c r="D14" s="22"/>
      <c r="F14" t="s">
        <v>30</v>
      </c>
    </row>
    <row r="15" spans="1:18">
      <c r="C15" s="22" t="s">
        <v>31</v>
      </c>
      <c r="D15" s="22"/>
      <c r="F15" t="s">
        <v>32</v>
      </c>
    </row>
    <row r="17" spans="2:11">
      <c r="B17" t="s">
        <v>33</v>
      </c>
      <c r="K17" t="s">
        <v>34</v>
      </c>
    </row>
    <row r="18" spans="2:11">
      <c r="B18" t="s">
        <v>35</v>
      </c>
      <c r="K18" t="s">
        <v>36</v>
      </c>
    </row>
  </sheetData>
  <mergeCells count="9">
    <mergeCell ref="L6:P6"/>
    <mergeCell ref="Q6:Q7"/>
    <mergeCell ref="R6:R7"/>
    <mergeCell ref="A6:A7"/>
    <mergeCell ref="B6:B7"/>
    <mergeCell ref="C6:D6"/>
    <mergeCell ref="E6:E7"/>
    <mergeCell ref="F6:J6"/>
    <mergeCell ref="K6:K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 1</dc:creator>
  <cp:lastModifiedBy>informatica 1</cp:lastModifiedBy>
  <dcterms:created xsi:type="dcterms:W3CDTF">2020-10-08T11:34:30Z</dcterms:created>
  <dcterms:modified xsi:type="dcterms:W3CDTF">2020-10-08T11:35:12Z</dcterms:modified>
</cp:coreProperties>
</file>